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DACIA - srediti\2020\"/>
    </mc:Choice>
  </mc:AlternateContent>
  <xr:revisionPtr revIDLastSave="0" documentId="13_ncr:1_{B23C630E-0DFE-4E16-9E7E-5A467D1A2187}" xr6:coauthVersionLast="44" xr6:coauthVersionMax="44" xr10:uidLastSave="{00000000-0000-0000-0000-000000000000}"/>
  <bookViews>
    <workbookView xWindow="0" yWindow="1875" windowWidth="28215" windowHeight="11385" xr2:uid="{22FD4F40-C1A2-48E2-9E5E-F04DD4437BB6}"/>
  </bookViews>
  <sheets>
    <sheet name="Daci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5" i="4" l="1"/>
  <c r="O45" i="4"/>
  <c r="S44" i="4"/>
  <c r="O44" i="4"/>
  <c r="S43" i="4"/>
  <c r="O43" i="4"/>
  <c r="S42" i="4"/>
  <c r="O42" i="4"/>
  <c r="S41" i="4"/>
  <c r="O41" i="4"/>
  <c r="S40" i="4"/>
  <c r="O40" i="4"/>
  <c r="S39" i="4"/>
  <c r="O39" i="4"/>
  <c r="S38" i="4"/>
  <c r="O38" i="4"/>
  <c r="S37" i="4"/>
  <c r="O37" i="4"/>
  <c r="S36" i="4"/>
  <c r="O36" i="4"/>
  <c r="S35" i="4"/>
  <c r="O35" i="4"/>
  <c r="S34" i="4"/>
  <c r="O34" i="4"/>
  <c r="S33" i="4"/>
  <c r="O33" i="4"/>
  <c r="S32" i="4"/>
  <c r="O32" i="4"/>
  <c r="S31" i="4"/>
  <c r="O31" i="4"/>
  <c r="S30" i="4"/>
  <c r="O30" i="4"/>
  <c r="S29" i="4"/>
  <c r="O29" i="4"/>
  <c r="S28" i="4"/>
  <c r="O28" i="4"/>
  <c r="S27" i="4"/>
  <c r="O27" i="4"/>
  <c r="S26" i="4"/>
  <c r="O26" i="4"/>
  <c r="S25" i="4"/>
  <c r="O25" i="4"/>
  <c r="S24" i="4"/>
  <c r="O24" i="4"/>
  <c r="S23" i="4"/>
  <c r="O23" i="4"/>
  <c r="S22" i="4"/>
  <c r="O22" i="4"/>
  <c r="S21" i="4"/>
  <c r="O21" i="4"/>
  <c r="S20" i="4"/>
  <c r="O20" i="4"/>
  <c r="S19" i="4"/>
  <c r="O19" i="4"/>
  <c r="S18" i="4"/>
  <c r="O18" i="4"/>
  <c r="S17" i="4"/>
  <c r="O17" i="4"/>
  <c r="S16" i="4"/>
  <c r="O16" i="4"/>
  <c r="S15" i="4"/>
  <c r="O15" i="4"/>
  <c r="S14" i="4"/>
  <c r="O14" i="4"/>
  <c r="S13" i="4"/>
  <c r="O13" i="4"/>
  <c r="S12" i="4"/>
  <c r="O12" i="4"/>
  <c r="S11" i="4"/>
  <c r="O11" i="4"/>
  <c r="S10" i="4"/>
  <c r="O10" i="4"/>
  <c r="S9" i="4"/>
  <c r="O9" i="4"/>
  <c r="S8" i="4"/>
  <c r="O8" i="4"/>
  <c r="S7" i="4"/>
  <c r="O7" i="4"/>
  <c r="S6" i="4"/>
  <c r="O6" i="4"/>
  <c r="S5" i="4"/>
  <c r="O5" i="4"/>
  <c r="S4" i="4"/>
  <c r="O4" i="4"/>
  <c r="S3" i="4"/>
  <c r="O3" i="4"/>
  <c r="S2" i="4"/>
  <c r="O2" i="4"/>
</calcChain>
</file>

<file path=xl/sharedStrings.xml><?xml version="1.0" encoding="utf-8"?>
<sst xmlns="http://schemas.openxmlformats.org/spreadsheetml/2006/main" count="347" uniqueCount="127">
  <si>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</si>
  <si>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</si>
  <si>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</si>
  <si>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</si>
  <si>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</si>
  <si>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</si>
  <si>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</si>
  <si>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</si>
  <si>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KW(ks)</t>
  </si>
  <si>
    <t>SNAGA  (kW)</t>
  </si>
  <si>
    <t>SNAGA  (ks)</t>
  </si>
  <si>
    <t>PRODAJNA CIJENA bez PDVa(kn)</t>
  </si>
  <si>
    <t>PRODAJNA CIJENA s PDVom(kn)</t>
  </si>
  <si>
    <t>VRIJEDI OD</t>
  </si>
  <si>
    <t>CO2 (g/km)</t>
  </si>
  <si>
    <t>KOMPLETNO IME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</si>
  <si>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</si>
  <si>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</si>
  <si>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</si>
  <si>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</si>
  <si>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</si>
  <si>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</si>
  <si>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</si>
  <si>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</si>
  <si>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</si>
  <si>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</si>
  <si>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</si>
  <si>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</si>
  <si>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</si>
  <si>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</si>
  <si>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</si>
  <si>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</si>
  <si>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</si>
  <si>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</si>
  <si>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</si>
  <si>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</si>
  <si>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Ručni</t>
  </si>
  <si>
    <t>5-stupanjski</t>
  </si>
  <si>
    <t>Benzin</t>
  </si>
  <si>
    <t>Dizel</t>
  </si>
  <si>
    <t>6-stupanjski</t>
  </si>
  <si>
    <t>Gradska</t>
  </si>
  <si>
    <t>Izvan Grada</t>
  </si>
  <si>
    <t>Kombinirana</t>
  </si>
  <si>
    <t xml:space="preserve">Dacia </t>
  </si>
  <si>
    <t>Duster</t>
  </si>
  <si>
    <t>Essential 1.0 Tce 100</t>
  </si>
  <si>
    <t>95.230 kn</t>
  </si>
  <si>
    <t>Essential 1.0 Tce 100 ECO-G</t>
  </si>
  <si>
    <t>96.580 kn</t>
  </si>
  <si>
    <t>Comfort 1.0 Tce 100</t>
  </si>
  <si>
    <t>105.230 kn</t>
  </si>
  <si>
    <t xml:space="preserve">Comfort 1.5 Blue dCi 115 </t>
  </si>
  <si>
    <t>124.540 kn</t>
  </si>
  <si>
    <t>Comfort 1.5 Blue dCi 115 4X4</t>
  </si>
  <si>
    <t>142.790 kn</t>
  </si>
  <si>
    <t>Proud 1.3 Tce 130 FAP</t>
  </si>
  <si>
    <t>121.080 kn</t>
  </si>
  <si>
    <t>Proud 1.5 Blue dCi 115</t>
  </si>
  <si>
    <t>128.190 kn</t>
  </si>
  <si>
    <t>Prestige 1.0 Tce 100</t>
  </si>
  <si>
    <t>114.330 kn</t>
  </si>
  <si>
    <t>Prestige 1.0 Tce 100 ECO-G</t>
  </si>
  <si>
    <t>116.310 kn</t>
  </si>
  <si>
    <t>Prestige 1.3 Tce 130 FAP</t>
  </si>
  <si>
    <t>126.080 kn</t>
  </si>
  <si>
    <t>Prestige 1.3 Tce 130 FAP 4X4</t>
  </si>
  <si>
    <t>145.430 kn</t>
  </si>
  <si>
    <t xml:space="preserve">Prestige 1.5 Blue dCi 115 </t>
  </si>
  <si>
    <t>133.190 kn</t>
  </si>
  <si>
    <t>Prestige 1.5 Blue dCi 115 4X4</t>
  </si>
  <si>
    <t>150.476 kn</t>
  </si>
  <si>
    <t>Sandero</t>
  </si>
  <si>
    <t>Essential 1.0 Sce 75</t>
  </si>
  <si>
    <t>69.040 kn</t>
  </si>
  <si>
    <t>Comfort 1.0 Sce 75</t>
  </si>
  <si>
    <t>73.540 kn</t>
  </si>
  <si>
    <t>Comfort 1.5 Blue dCi 75</t>
  </si>
  <si>
    <t>92.965 kn</t>
  </si>
  <si>
    <t>Stepway 0.9 Tce 90</t>
  </si>
  <si>
    <t>82.780 kn</t>
  </si>
  <si>
    <t>Stepway 1.5 Blue dCi 95</t>
  </si>
  <si>
    <t>98.415 kn</t>
  </si>
  <si>
    <t xml:space="preserve">Stepway Prestige 0.9 TCe 90 </t>
  </si>
  <si>
    <t>89.780 kn</t>
  </si>
  <si>
    <t>Stepway Prestige 1.5 Blue dCi 95</t>
  </si>
  <si>
    <t>105.415 kn</t>
  </si>
  <si>
    <t xml:space="preserve">Proud 0.9 TCe 90 </t>
  </si>
  <si>
    <t>92.780 kn</t>
  </si>
  <si>
    <t>Proud 1.5 Blue dCi 95</t>
  </si>
  <si>
    <t>109.660 kn</t>
  </si>
  <si>
    <t>Logan</t>
  </si>
  <si>
    <t>70.810 kn</t>
  </si>
  <si>
    <t>Essential 1.5 Blue dCi 75</t>
  </si>
  <si>
    <t>90.315 kn</t>
  </si>
  <si>
    <t>77.810 kn</t>
  </si>
  <si>
    <t>96.415 kn</t>
  </si>
  <si>
    <t>Logan MCV</t>
  </si>
  <si>
    <t>74.405 kn</t>
  </si>
  <si>
    <t>81.405 kn</t>
  </si>
  <si>
    <t>105.140 kn</t>
  </si>
  <si>
    <t>95.780 kn</t>
  </si>
  <si>
    <t>111.415 kn</t>
  </si>
  <si>
    <t>99.280 kn</t>
  </si>
  <si>
    <t>114.915 kn</t>
  </si>
  <si>
    <t>LODGY</t>
  </si>
  <si>
    <t>Essential 1.5 Blue dCi 95</t>
  </si>
  <si>
    <t>109.590 kn</t>
  </si>
  <si>
    <t>Comfort 1.5 Blue dCi 115</t>
  </si>
  <si>
    <t>121.590 kn</t>
  </si>
  <si>
    <t>Stepway Prestige 1.3 Tce 130 FAP</t>
  </si>
  <si>
    <t>110.930 kn</t>
  </si>
  <si>
    <t>Stepway Prestige 1.5 Blue dCi 115</t>
  </si>
  <si>
    <t>124.065 kn</t>
  </si>
  <si>
    <t>Dokker</t>
  </si>
  <si>
    <t>Essential 1.3 Tce 100 FAP</t>
  </si>
  <si>
    <t>97.580 kn</t>
  </si>
  <si>
    <t>103.265 kn</t>
  </si>
  <si>
    <t>Stepway 1.3 Tce 130 FAP</t>
  </si>
  <si>
    <t>103.630 kn</t>
  </si>
  <si>
    <t>112.965 kn</t>
  </si>
  <si>
    <t>Dokker Van</t>
  </si>
  <si>
    <t>97.875 kn</t>
  </si>
  <si>
    <t>Business 1.6 Sce 100</t>
  </si>
  <si>
    <t>100.625 kn</t>
  </si>
  <si>
    <t>Business 1.5 Blue dCi 95</t>
  </si>
  <si>
    <t>105.375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</si>
</sst>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n-41A]_-;\-* #,##0\ [$kn-41A]_-;_-* &quot;-&quot;??\ [$kn-41A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5D42-D9EC-42E2-B596-A55FE401F2D7}">
  <dimension ref="A1:AN45"/>
  <sheetViews>
    <sheetView tabSelected="1" workbookViewId="0"/>
  </sheetViews>
  <sheetFormatPr defaultRowHeight="15" x14ac:dyDescent="0.25"/>
  <cols>
    <col min="2" max="2" width="17.7109375" bestFit="1" customWidth="1"/>
    <col min="3" max="3" width="33" bestFit="1" customWidth="1"/>
    <col min="4" max="4" width="16.7109375" bestFit="1" customWidth="1"/>
    <col min="5" max="7" width="16.7109375" hidden="1" customWidth="1"/>
    <col min="8" max="8" width="11.7109375" bestFit="1" customWidth="1"/>
    <col min="10" max="10" width="11.28515625" bestFit="1" customWidth="1"/>
    <col min="11" max="11" width="14.7109375" bestFit="1" customWidth="1"/>
    <col min="12" max="12" width="0" hidden="1" customWidth="1"/>
    <col min="13" max="13" width="12.7109375" bestFit="1" customWidth="1"/>
    <col min="14" max="14" width="11.5703125" bestFit="1" customWidth="1"/>
    <col min="15" max="15" width="31.7109375" style="18" bestFit="1" customWidth="1"/>
    <col min="16" max="16" width="31.28515625" style="18" bestFit="1" customWidth="1"/>
    <col min="17" max="17" width="10.7109375" bestFit="1" customWidth="1"/>
    <col min="18" max="18" width="11" bestFit="1" customWidth="1"/>
    <col min="19" max="19" width="97.140625" bestFit="1" customWidth="1"/>
  </cols>
  <sheetData>
    <row r="1" spans="1:40" ht="15.75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41</v>
      </c>
      <c r="F1" s="3" t="s">
        <v>42</v>
      </c>
      <c r="G1" s="3" t="s">
        <v>43</v>
      </c>
      <c r="H1" s="3" t="s">
        <v>4</v>
      </c>
      <c r="I1" s="4" t="s">
        <v>5</v>
      </c>
      <c r="J1" s="4" t="s">
        <v>6</v>
      </c>
      <c r="K1" s="4" t="s">
        <v>7</v>
      </c>
      <c r="L1" s="5" t="s">
        <v>8</v>
      </c>
      <c r="M1" s="6" t="s">
        <v>9</v>
      </c>
      <c r="N1" s="5" t="s">
        <v>10</v>
      </c>
      <c r="O1" s="7" t="s">
        <v>11</v>
      </c>
      <c r="P1" s="8" t="s">
        <v>12</v>
      </c>
      <c r="Q1" s="9" t="s">
        <v>13</v>
      </c>
      <c r="R1" s="10" t="s">
        <v>14</v>
      </c>
      <c r="S1" s="11" t="s">
        <v>15</v>
      </c>
      <c r="T1" s="12"/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4" t="s">
        <v>23</v>
      </c>
      <c r="AC1" s="14" t="s">
        <v>24</v>
      </c>
      <c r="AD1" s="14" t="s">
        <v>25</v>
      </c>
      <c r="AE1" s="14" t="s">
        <v>26</v>
      </c>
      <c r="AF1" s="14" t="s">
        <v>27</v>
      </c>
      <c r="AG1" s="15" t="s">
        <v>28</v>
      </c>
      <c r="AH1" s="14" t="s">
        <v>29</v>
      </c>
      <c r="AI1" s="16" t="s">
        <v>30</v>
      </c>
      <c r="AJ1" s="16" t="s">
        <v>31</v>
      </c>
      <c r="AK1" s="16" t="s">
        <v>32</v>
      </c>
      <c r="AL1" s="16" t="s">
        <v>33</v>
      </c>
      <c r="AM1" s="16" t="s">
        <v>34</v>
      </c>
      <c r="AN1" s="16" t="s">
        <v>35</v>
      </c>
    </row>
    <row r="2" spans="1:40" x14ac:dyDescent="0.25">
      <c r="A2" s="1" t="s">
        <v>44</v>
      </c>
      <c r="B2" s="1" t="s">
        <v>45</v>
      </c>
      <c r="C2" s="1" t="s">
        <v>46</v>
      </c>
      <c r="D2" s="1" t="s">
        <v>36</v>
      </c>
      <c r="E2" s="1"/>
      <c r="F2" s="1"/>
      <c r="G2" s="1"/>
      <c r="H2" s="1" t="s">
        <v>37</v>
      </c>
      <c r="I2" s="1">
        <v>5</v>
      </c>
      <c r="J2" s="1" t="s">
        <v>38</v>
      </c>
      <c r="K2" s="1">
        <v>999</v>
      </c>
      <c r="L2" s="1"/>
      <c r="M2" s="1">
        <v>74</v>
      </c>
      <c r="N2" s="1">
        <v>100</v>
      </c>
      <c r="O2" s="19">
        <f>P2/1.25</f>
        <v>76184</v>
      </c>
      <c r="P2" s="20" t="s">
        <v>47</v>
      </c>
      <c r="Q2" s="2">
        <v>43845</v>
      </c>
      <c r="R2" s="1">
        <v>120</v>
      </c>
      <c r="S2" s="1" t="str">
        <f t="shared" ref="S2:S45" si="0">A2&amp;" "&amp;B2&amp;" "&amp;C2&amp;"/"&amp;J2&amp;"/"&amp;K2&amp;" "&amp;"ccm"&amp;"/"&amp;M2&amp;" "&amp;"kW"&amp;"/"&amp;N2&amp;" "&amp;"KS"&amp;"/"&amp;D2&amp;"/"&amp;H2&amp;"/"&amp;I2&amp;" "&amp;"vrata"</f>
        <v>Dacia  Duster Essential 1.0 Tce 100/Benzin/999 ccm/74 kW/100 KS/Ručni/5-stupanjski/5 vrata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x14ac:dyDescent="0.25">
      <c r="A3" s="1" t="s">
        <v>44</v>
      </c>
      <c r="B3" s="1" t="s">
        <v>45</v>
      </c>
      <c r="C3" s="1" t="s">
        <v>48</v>
      </c>
      <c r="D3" s="1" t="s">
        <v>36</v>
      </c>
      <c r="E3" s="1"/>
      <c r="F3" s="1"/>
      <c r="G3" s="1"/>
      <c r="H3" s="1" t="s">
        <v>37</v>
      </c>
      <c r="I3" s="1">
        <v>5</v>
      </c>
      <c r="J3" s="1" t="s">
        <v>38</v>
      </c>
      <c r="K3" s="1">
        <v>999</v>
      </c>
      <c r="L3" s="1"/>
      <c r="M3" s="1">
        <v>74</v>
      </c>
      <c r="N3" s="1">
        <v>100</v>
      </c>
      <c r="O3" s="19">
        <f t="shared" ref="O3:O45" si="1">P3/1.25</f>
        <v>77264</v>
      </c>
      <c r="P3" s="20" t="s">
        <v>49</v>
      </c>
      <c r="Q3" s="2">
        <v>43845</v>
      </c>
      <c r="R3" s="1">
        <v>110</v>
      </c>
      <c r="S3" s="1" t="str">
        <f t="shared" si="0"/>
        <v>Dacia  Duster Essential 1.0 Tce 100 ECO-G/Benzin/999 ccm/74 kW/100 KS/Ručni/5-stupanjski/5 vrata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x14ac:dyDescent="0.25">
      <c r="A4" s="1" t="s">
        <v>44</v>
      </c>
      <c r="B4" s="1" t="s">
        <v>45</v>
      </c>
      <c r="C4" s="1" t="s">
        <v>50</v>
      </c>
      <c r="D4" s="1" t="s">
        <v>36</v>
      </c>
      <c r="E4" s="1"/>
      <c r="F4" s="1"/>
      <c r="G4" s="1"/>
      <c r="H4" s="1" t="s">
        <v>37</v>
      </c>
      <c r="I4" s="1">
        <v>5</v>
      </c>
      <c r="J4" s="1" t="s">
        <v>38</v>
      </c>
      <c r="K4" s="1">
        <v>999</v>
      </c>
      <c r="L4" s="1"/>
      <c r="M4" s="1">
        <v>74</v>
      </c>
      <c r="N4" s="1">
        <v>100</v>
      </c>
      <c r="O4" s="19">
        <f t="shared" si="1"/>
        <v>84184</v>
      </c>
      <c r="P4" s="20" t="s">
        <v>51</v>
      </c>
      <c r="Q4" s="2">
        <v>43845</v>
      </c>
      <c r="R4" s="1">
        <v>120</v>
      </c>
      <c r="S4" s="1" t="str">
        <f t="shared" si="0"/>
        <v>Dacia  Duster Comfort 1.0 Tce 100/Benzin/999 ccm/74 kW/100 KS/Ručni/5-stupanjski/5 vrata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5">
      <c r="A5" s="1" t="s">
        <v>44</v>
      </c>
      <c r="B5" s="1" t="s">
        <v>45</v>
      </c>
      <c r="C5" s="1" t="s">
        <v>52</v>
      </c>
      <c r="D5" s="1" t="s">
        <v>36</v>
      </c>
      <c r="E5" s="1"/>
      <c r="F5" s="1"/>
      <c r="G5" s="1"/>
      <c r="H5" s="1" t="s">
        <v>40</v>
      </c>
      <c r="I5" s="1">
        <v>5</v>
      </c>
      <c r="J5" s="1" t="s">
        <v>39</v>
      </c>
      <c r="K5" s="1">
        <v>1461</v>
      </c>
      <c r="L5" s="1"/>
      <c r="M5" s="1">
        <v>85</v>
      </c>
      <c r="N5" s="1">
        <v>115</v>
      </c>
      <c r="O5" s="19">
        <f t="shared" si="1"/>
        <v>99632</v>
      </c>
      <c r="P5" s="20" t="s">
        <v>53</v>
      </c>
      <c r="Q5" s="2">
        <v>43845</v>
      </c>
      <c r="R5" s="1">
        <v>107</v>
      </c>
      <c r="S5" s="1" t="str">
        <f t="shared" si="0"/>
        <v>Dacia  Duster Comfort 1.5 Blue dCi 115 /Dizel/1461 ccm/85 kW/115 KS/Ručni/6-stupanjski/5 vrata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x14ac:dyDescent="0.25">
      <c r="A6" s="1" t="s">
        <v>44</v>
      </c>
      <c r="B6" s="1" t="s">
        <v>45</v>
      </c>
      <c r="C6" s="1" t="s">
        <v>54</v>
      </c>
      <c r="D6" s="1" t="s">
        <v>36</v>
      </c>
      <c r="E6" s="1"/>
      <c r="F6" s="1"/>
      <c r="G6" s="1"/>
      <c r="H6" s="1" t="s">
        <v>40</v>
      </c>
      <c r="I6" s="1">
        <v>5</v>
      </c>
      <c r="J6" s="1" t="s">
        <v>39</v>
      </c>
      <c r="K6" s="1">
        <v>1461</v>
      </c>
      <c r="L6" s="1"/>
      <c r="M6" s="1">
        <v>85</v>
      </c>
      <c r="N6" s="1">
        <v>115</v>
      </c>
      <c r="O6" s="19">
        <f t="shared" si="1"/>
        <v>114232</v>
      </c>
      <c r="P6" s="20" t="s">
        <v>55</v>
      </c>
      <c r="Q6" s="2">
        <v>43845</v>
      </c>
      <c r="R6" s="1">
        <v>117</v>
      </c>
      <c r="S6" s="1" t="str">
        <f t="shared" si="0"/>
        <v>Dacia  Duster Comfort 1.5 Blue dCi 115 4X4/Dizel/1461 ccm/85 kW/115 KS/Ručni/6-stupanjski/5 vrata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x14ac:dyDescent="0.25">
      <c r="A7" s="1" t="s">
        <v>44</v>
      </c>
      <c r="B7" s="1" t="s">
        <v>45</v>
      </c>
      <c r="C7" s="1" t="s">
        <v>56</v>
      </c>
      <c r="D7" s="1" t="s">
        <v>36</v>
      </c>
      <c r="E7" s="1"/>
      <c r="F7" s="1"/>
      <c r="G7" s="1"/>
      <c r="H7" s="1" t="s">
        <v>40</v>
      </c>
      <c r="I7" s="1">
        <v>5</v>
      </c>
      <c r="J7" s="1" t="s">
        <v>38</v>
      </c>
      <c r="K7" s="1">
        <v>1332</v>
      </c>
      <c r="L7" s="1"/>
      <c r="M7" s="1">
        <v>96</v>
      </c>
      <c r="N7" s="1">
        <v>130</v>
      </c>
      <c r="O7" s="19">
        <f t="shared" si="1"/>
        <v>96864</v>
      </c>
      <c r="P7" s="20" t="s">
        <v>57</v>
      </c>
      <c r="Q7" s="2">
        <v>43845</v>
      </c>
      <c r="R7" s="1">
        <v>137</v>
      </c>
      <c r="S7" s="1" t="str">
        <f t="shared" si="0"/>
        <v>Dacia  Duster Proud 1.3 Tce 130 FAP/Benzin/1332 ccm/96 kW/130 KS/Ručni/6-stupanjski/5 vrata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x14ac:dyDescent="0.25">
      <c r="A8" s="1" t="s">
        <v>44</v>
      </c>
      <c r="B8" s="1" t="s">
        <v>45</v>
      </c>
      <c r="C8" s="1" t="s">
        <v>58</v>
      </c>
      <c r="D8" s="1" t="s">
        <v>36</v>
      </c>
      <c r="E8" s="1"/>
      <c r="F8" s="1"/>
      <c r="G8" s="1"/>
      <c r="H8" s="1" t="s">
        <v>40</v>
      </c>
      <c r="I8" s="1">
        <v>5</v>
      </c>
      <c r="J8" s="1" t="s">
        <v>39</v>
      </c>
      <c r="K8" s="1">
        <v>1461</v>
      </c>
      <c r="L8" s="1"/>
      <c r="M8" s="1">
        <v>85</v>
      </c>
      <c r="N8" s="1">
        <v>115</v>
      </c>
      <c r="O8" s="19">
        <f t="shared" si="1"/>
        <v>102552</v>
      </c>
      <c r="P8" s="20" t="s">
        <v>59</v>
      </c>
      <c r="Q8" s="2">
        <v>43845</v>
      </c>
      <c r="R8" s="1">
        <v>109</v>
      </c>
      <c r="S8" s="1" t="str">
        <f t="shared" si="0"/>
        <v>Dacia  Duster Proud 1.5 Blue dCi 115/Dizel/1461 ccm/85 kW/115 KS/Ručni/6-stupanjski/5 vrata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x14ac:dyDescent="0.25">
      <c r="A9" s="1" t="s">
        <v>44</v>
      </c>
      <c r="B9" s="1" t="s">
        <v>45</v>
      </c>
      <c r="C9" s="1" t="s">
        <v>60</v>
      </c>
      <c r="D9" s="1" t="s">
        <v>36</v>
      </c>
      <c r="E9" s="1"/>
      <c r="F9" s="1"/>
      <c r="G9" s="1"/>
      <c r="H9" s="1" t="s">
        <v>37</v>
      </c>
      <c r="I9" s="1">
        <v>5</v>
      </c>
      <c r="J9" s="1" t="s">
        <v>38</v>
      </c>
      <c r="K9" s="1">
        <v>999</v>
      </c>
      <c r="L9" s="1"/>
      <c r="M9" s="1">
        <v>74</v>
      </c>
      <c r="N9" s="1">
        <v>100</v>
      </c>
      <c r="O9" s="19">
        <f t="shared" si="1"/>
        <v>91464</v>
      </c>
      <c r="P9" s="20" t="s">
        <v>61</v>
      </c>
      <c r="Q9" s="2">
        <v>43845</v>
      </c>
      <c r="R9" s="1">
        <v>122</v>
      </c>
      <c r="S9" s="1" t="str">
        <f t="shared" si="0"/>
        <v>Dacia  Duster Prestige 1.0 Tce 100/Benzin/999 ccm/74 kW/100 KS/Ručni/5-stupanjski/5 vrata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x14ac:dyDescent="0.25">
      <c r="A10" s="1" t="s">
        <v>44</v>
      </c>
      <c r="B10" s="1" t="s">
        <v>45</v>
      </c>
      <c r="C10" s="1" t="s">
        <v>62</v>
      </c>
      <c r="D10" s="1" t="s">
        <v>36</v>
      </c>
      <c r="E10" s="1"/>
      <c r="F10" s="1"/>
      <c r="G10" s="1"/>
      <c r="H10" s="1" t="s">
        <v>37</v>
      </c>
      <c r="I10" s="1">
        <v>5</v>
      </c>
      <c r="J10" s="1" t="s">
        <v>38</v>
      </c>
      <c r="K10" s="1">
        <v>999</v>
      </c>
      <c r="L10" s="1"/>
      <c r="M10" s="1">
        <v>74</v>
      </c>
      <c r="N10" s="1">
        <v>100</v>
      </c>
      <c r="O10" s="19">
        <f t="shared" si="1"/>
        <v>93048</v>
      </c>
      <c r="P10" s="20" t="s">
        <v>63</v>
      </c>
      <c r="Q10" s="2">
        <v>43845</v>
      </c>
      <c r="R10" s="1">
        <v>112</v>
      </c>
      <c r="S10" s="1" t="str">
        <f t="shared" si="0"/>
        <v>Dacia  Duster Prestige 1.0 Tce 100 ECO-G/Benzin/999 ccm/74 kW/100 KS/Ručni/5-stupanjski/5 vrata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x14ac:dyDescent="0.25">
      <c r="A11" s="1" t="s">
        <v>44</v>
      </c>
      <c r="B11" s="1" t="s">
        <v>45</v>
      </c>
      <c r="C11" s="1" t="s">
        <v>64</v>
      </c>
      <c r="D11" s="1" t="s">
        <v>36</v>
      </c>
      <c r="E11" s="1"/>
      <c r="F11" s="1"/>
      <c r="G11" s="1"/>
      <c r="H11" s="1" t="s">
        <v>40</v>
      </c>
      <c r="I11" s="1">
        <v>5</v>
      </c>
      <c r="J11" s="1" t="s">
        <v>38</v>
      </c>
      <c r="K11" s="1">
        <v>1332</v>
      </c>
      <c r="L11" s="1"/>
      <c r="M11" s="1">
        <v>96</v>
      </c>
      <c r="N11" s="1">
        <v>130</v>
      </c>
      <c r="O11" s="19">
        <f t="shared" si="1"/>
        <v>100864</v>
      </c>
      <c r="P11" s="20" t="s">
        <v>65</v>
      </c>
      <c r="Q11" s="2">
        <v>43845</v>
      </c>
      <c r="R11" s="1">
        <v>137</v>
      </c>
      <c r="S11" s="1" t="str">
        <f t="shared" si="0"/>
        <v>Dacia  Duster Prestige 1.3 Tce 130 FAP/Benzin/1332 ccm/96 kW/130 KS/Ručni/6-stupanjski/5 vrata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x14ac:dyDescent="0.25">
      <c r="A12" s="1" t="s">
        <v>44</v>
      </c>
      <c r="B12" s="1" t="s">
        <v>45</v>
      </c>
      <c r="C12" s="1" t="s">
        <v>66</v>
      </c>
      <c r="D12" s="1" t="s">
        <v>36</v>
      </c>
      <c r="E12" s="1"/>
      <c r="F12" s="1"/>
      <c r="G12" s="1"/>
      <c r="H12" s="1" t="s">
        <v>40</v>
      </c>
      <c r="I12" s="1">
        <v>5</v>
      </c>
      <c r="J12" s="1" t="s">
        <v>38</v>
      </c>
      <c r="K12" s="1">
        <v>1332</v>
      </c>
      <c r="L12" s="1"/>
      <c r="M12" s="1">
        <v>96</v>
      </c>
      <c r="N12" s="1">
        <v>130</v>
      </c>
      <c r="O12" s="19">
        <f t="shared" si="1"/>
        <v>116344</v>
      </c>
      <c r="P12" s="20" t="s">
        <v>67</v>
      </c>
      <c r="Q12" s="2">
        <v>43845</v>
      </c>
      <c r="R12" s="1">
        <v>140</v>
      </c>
      <c r="S12" s="1" t="str">
        <f t="shared" si="0"/>
        <v>Dacia  Duster Prestige 1.3 Tce 130 FAP 4X4/Benzin/1332 ccm/96 kW/130 KS/Ručni/6-stupanjski/5 vrata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x14ac:dyDescent="0.25">
      <c r="A13" s="1" t="s">
        <v>44</v>
      </c>
      <c r="B13" s="1" t="s">
        <v>45</v>
      </c>
      <c r="C13" s="1" t="s">
        <v>68</v>
      </c>
      <c r="D13" s="1" t="s">
        <v>36</v>
      </c>
      <c r="E13" s="1"/>
      <c r="F13" s="1"/>
      <c r="G13" s="1"/>
      <c r="H13" s="1" t="s">
        <v>40</v>
      </c>
      <c r="I13" s="1">
        <v>5</v>
      </c>
      <c r="J13" s="1" t="s">
        <v>39</v>
      </c>
      <c r="K13" s="1">
        <v>1461</v>
      </c>
      <c r="L13" s="1"/>
      <c r="M13" s="1">
        <v>85</v>
      </c>
      <c r="N13" s="1">
        <v>115</v>
      </c>
      <c r="O13" s="19">
        <f t="shared" si="1"/>
        <v>106552</v>
      </c>
      <c r="P13" s="20" t="s">
        <v>69</v>
      </c>
      <c r="Q13" s="2">
        <v>43845</v>
      </c>
      <c r="R13" s="1">
        <v>109</v>
      </c>
      <c r="S13" s="1" t="str">
        <f t="shared" si="0"/>
        <v>Dacia  Duster Prestige 1.5 Blue dCi 115 /Dizel/1461 ccm/85 kW/115 KS/Ručni/6-stupanjski/5 vrata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x14ac:dyDescent="0.25">
      <c r="A14" s="1" t="s">
        <v>44</v>
      </c>
      <c r="B14" s="1" t="s">
        <v>45</v>
      </c>
      <c r="C14" s="1" t="s">
        <v>70</v>
      </c>
      <c r="D14" s="1" t="s">
        <v>36</v>
      </c>
      <c r="E14" s="1"/>
      <c r="F14" s="1"/>
      <c r="G14" s="1"/>
      <c r="H14" s="1" t="s">
        <v>40</v>
      </c>
      <c r="I14" s="1">
        <v>5</v>
      </c>
      <c r="J14" s="1" t="s">
        <v>39</v>
      </c>
      <c r="K14" s="1">
        <v>1461</v>
      </c>
      <c r="L14" s="1"/>
      <c r="M14" s="1">
        <v>85</v>
      </c>
      <c r="N14" s="1">
        <v>115</v>
      </c>
      <c r="O14" s="19">
        <f t="shared" si="1"/>
        <v>120380.8</v>
      </c>
      <c r="P14" s="20" t="s">
        <v>71</v>
      </c>
      <c r="Q14" s="2">
        <v>43845</v>
      </c>
      <c r="R14" s="1">
        <v>117</v>
      </c>
      <c r="S14" s="1" t="str">
        <f t="shared" si="0"/>
        <v>Dacia  Duster Prestige 1.5 Blue dCi 115 4X4/Dizel/1461 ccm/85 kW/115 KS/Ručni/6-stupanjski/5 vrata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x14ac:dyDescent="0.25">
      <c r="A15" s="1" t="s">
        <v>44</v>
      </c>
      <c r="B15" s="1" t="s">
        <v>72</v>
      </c>
      <c r="C15" s="17" t="s">
        <v>73</v>
      </c>
      <c r="D15" s="1" t="s">
        <v>36</v>
      </c>
      <c r="E15" s="1"/>
      <c r="F15" s="1"/>
      <c r="G15" s="1"/>
      <c r="H15" s="1" t="s">
        <v>37</v>
      </c>
      <c r="I15" s="1">
        <v>5</v>
      </c>
      <c r="J15" s="1" t="s">
        <v>38</v>
      </c>
      <c r="K15" s="1">
        <v>998</v>
      </c>
      <c r="L15" s="1"/>
      <c r="M15" s="1">
        <v>54</v>
      </c>
      <c r="N15" s="1">
        <v>73</v>
      </c>
      <c r="O15" s="19">
        <f t="shared" si="1"/>
        <v>55232</v>
      </c>
      <c r="P15" s="20" t="s">
        <v>74</v>
      </c>
      <c r="Q15" s="2">
        <v>43845</v>
      </c>
      <c r="R15" s="1">
        <v>114</v>
      </c>
      <c r="S15" s="1" t="str">
        <f t="shared" si="0"/>
        <v>Dacia  Sandero Essential 1.0 Sce 75/Benzin/998 ccm/54 kW/73 KS/Ručni/5-stupanjski/5 vrata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x14ac:dyDescent="0.25">
      <c r="A16" s="1" t="s">
        <v>44</v>
      </c>
      <c r="B16" s="1" t="s">
        <v>72</v>
      </c>
      <c r="C16" s="17" t="s">
        <v>75</v>
      </c>
      <c r="D16" s="1" t="s">
        <v>36</v>
      </c>
      <c r="E16" s="1"/>
      <c r="F16" s="1"/>
      <c r="G16" s="1"/>
      <c r="H16" s="1" t="s">
        <v>37</v>
      </c>
      <c r="I16" s="1">
        <v>5</v>
      </c>
      <c r="J16" s="1" t="s">
        <v>38</v>
      </c>
      <c r="K16" s="1">
        <v>998</v>
      </c>
      <c r="L16" s="1"/>
      <c r="M16" s="1">
        <v>54</v>
      </c>
      <c r="N16" s="1">
        <v>73</v>
      </c>
      <c r="O16" s="19">
        <f t="shared" si="1"/>
        <v>58832</v>
      </c>
      <c r="P16" s="20" t="s">
        <v>76</v>
      </c>
      <c r="Q16" s="2">
        <v>43845</v>
      </c>
      <c r="R16" s="1">
        <v>114</v>
      </c>
      <c r="S16" s="1" t="str">
        <f t="shared" si="0"/>
        <v>Dacia  Sandero Comfort 1.0 Sce 75/Benzin/998 ccm/54 kW/73 KS/Ručni/5-stupanjski/5 vrata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x14ac:dyDescent="0.25">
      <c r="A17" s="1" t="s">
        <v>44</v>
      </c>
      <c r="B17" s="1" t="s">
        <v>72</v>
      </c>
      <c r="C17" s="17" t="s">
        <v>77</v>
      </c>
      <c r="D17" s="1" t="s">
        <v>36</v>
      </c>
      <c r="E17" s="1"/>
      <c r="F17" s="1"/>
      <c r="G17" s="1"/>
      <c r="H17" s="1" t="s">
        <v>37</v>
      </c>
      <c r="I17" s="1">
        <v>5</v>
      </c>
      <c r="J17" s="1" t="s">
        <v>39</v>
      </c>
      <c r="K17" s="1">
        <v>1461</v>
      </c>
      <c r="L17" s="1"/>
      <c r="M17" s="1">
        <v>55</v>
      </c>
      <c r="N17" s="1">
        <v>75</v>
      </c>
      <c r="O17" s="19">
        <f t="shared" si="1"/>
        <v>74372</v>
      </c>
      <c r="P17" s="20" t="s">
        <v>78</v>
      </c>
      <c r="Q17" s="2">
        <v>43845</v>
      </c>
      <c r="R17" s="1">
        <v>96</v>
      </c>
      <c r="S17" s="1" t="str">
        <f t="shared" si="0"/>
        <v>Dacia  Sandero Comfort 1.5 Blue dCi 75/Dizel/1461 ccm/55 kW/75 KS/Ručni/5-stupanjski/5 vrata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5">
      <c r="A18" s="1" t="s">
        <v>44</v>
      </c>
      <c r="B18" s="1" t="s">
        <v>72</v>
      </c>
      <c r="C18" s="1" t="s">
        <v>79</v>
      </c>
      <c r="D18" s="1" t="s">
        <v>36</v>
      </c>
      <c r="E18" s="1"/>
      <c r="F18" s="1"/>
      <c r="G18" s="1"/>
      <c r="H18" s="1" t="s">
        <v>37</v>
      </c>
      <c r="I18" s="1">
        <v>5</v>
      </c>
      <c r="J18" s="1" t="s">
        <v>38</v>
      </c>
      <c r="K18" s="1">
        <v>998</v>
      </c>
      <c r="L18" s="1"/>
      <c r="M18" s="1">
        <v>66</v>
      </c>
      <c r="N18" s="1">
        <v>90</v>
      </c>
      <c r="O18" s="19">
        <f t="shared" si="1"/>
        <v>66224</v>
      </c>
      <c r="P18" s="20" t="s">
        <v>80</v>
      </c>
      <c r="Q18" s="2">
        <v>43845</v>
      </c>
      <c r="R18" s="1">
        <v>121</v>
      </c>
      <c r="S18" s="1" t="str">
        <f t="shared" si="0"/>
        <v>Dacia  Sandero Stepway 0.9 Tce 90/Benzin/998 ccm/66 kW/90 KS/Ručni/5-stupanjski/5 vrata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25">
      <c r="A19" s="1" t="s">
        <v>44</v>
      </c>
      <c r="B19" s="1" t="s">
        <v>72</v>
      </c>
      <c r="C19" s="1" t="s">
        <v>81</v>
      </c>
      <c r="D19" s="1" t="s">
        <v>36</v>
      </c>
      <c r="E19" s="1"/>
      <c r="F19" s="1"/>
      <c r="G19" s="1"/>
      <c r="H19" s="1" t="s">
        <v>37</v>
      </c>
      <c r="I19" s="1">
        <v>5</v>
      </c>
      <c r="J19" s="1" t="s">
        <v>39</v>
      </c>
      <c r="K19" s="1">
        <v>1461</v>
      </c>
      <c r="L19" s="1"/>
      <c r="M19" s="1">
        <v>70</v>
      </c>
      <c r="N19" s="1">
        <v>95</v>
      </c>
      <c r="O19" s="19">
        <f t="shared" si="1"/>
        <v>78732</v>
      </c>
      <c r="P19" s="20" t="s">
        <v>82</v>
      </c>
      <c r="Q19" s="2">
        <v>43845</v>
      </c>
      <c r="R19" s="1">
        <v>102</v>
      </c>
      <c r="S19" s="1" t="str">
        <f t="shared" si="0"/>
        <v>Dacia  Sandero Stepway 1.5 Blue dCi 95/Dizel/1461 ccm/70 kW/95 KS/Ručni/5-stupanjski/5 vrata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25">
      <c r="A20" s="1" t="s">
        <v>44</v>
      </c>
      <c r="B20" s="1" t="s">
        <v>72</v>
      </c>
      <c r="C20" s="1" t="s">
        <v>83</v>
      </c>
      <c r="D20" s="1" t="s">
        <v>36</v>
      </c>
      <c r="E20" s="1"/>
      <c r="F20" s="1"/>
      <c r="G20" s="1"/>
      <c r="H20" s="1" t="s">
        <v>37</v>
      </c>
      <c r="I20" s="1">
        <v>5</v>
      </c>
      <c r="J20" s="1" t="s">
        <v>38</v>
      </c>
      <c r="K20" s="1">
        <v>998</v>
      </c>
      <c r="L20" s="1"/>
      <c r="M20" s="1">
        <v>66</v>
      </c>
      <c r="N20" s="1">
        <v>90</v>
      </c>
      <c r="O20" s="19">
        <f t="shared" si="1"/>
        <v>71824</v>
      </c>
      <c r="P20" s="20" t="s">
        <v>84</v>
      </c>
      <c r="Q20" s="2">
        <v>43845</v>
      </c>
      <c r="R20" s="1">
        <v>121</v>
      </c>
      <c r="S20" s="1" t="str">
        <f t="shared" si="0"/>
        <v>Dacia  Sandero Stepway Prestige 0.9 TCe 90 /Benzin/998 ccm/66 kW/90 KS/Ručni/5-stupanjski/5 vrata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x14ac:dyDescent="0.25">
      <c r="A21" s="1" t="s">
        <v>44</v>
      </c>
      <c r="B21" s="1" t="s">
        <v>72</v>
      </c>
      <c r="C21" s="1" t="s">
        <v>85</v>
      </c>
      <c r="D21" s="1" t="s">
        <v>36</v>
      </c>
      <c r="E21" s="1"/>
      <c r="F21" s="1"/>
      <c r="G21" s="1"/>
      <c r="H21" s="1" t="s">
        <v>37</v>
      </c>
      <c r="I21" s="1">
        <v>5</v>
      </c>
      <c r="J21" s="1" t="s">
        <v>39</v>
      </c>
      <c r="K21" s="1">
        <v>1461</v>
      </c>
      <c r="L21" s="1"/>
      <c r="M21" s="1">
        <v>70</v>
      </c>
      <c r="N21" s="1">
        <v>95</v>
      </c>
      <c r="O21" s="19">
        <f t="shared" si="1"/>
        <v>84332</v>
      </c>
      <c r="P21" s="20" t="s">
        <v>86</v>
      </c>
      <c r="Q21" s="2">
        <v>43845</v>
      </c>
      <c r="R21" s="1">
        <v>102</v>
      </c>
      <c r="S21" s="1" t="str">
        <f t="shared" si="0"/>
        <v>Dacia  Sandero Stepway Prestige 1.5 Blue dCi 95/Dizel/1461 ccm/70 kW/95 KS/Ručni/5-stupanjski/5 vrata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5">
      <c r="A22" s="1" t="s">
        <v>44</v>
      </c>
      <c r="B22" s="1" t="s">
        <v>72</v>
      </c>
      <c r="C22" s="1" t="s">
        <v>87</v>
      </c>
      <c r="D22" s="1" t="s">
        <v>36</v>
      </c>
      <c r="E22" s="1"/>
      <c r="F22" s="1"/>
      <c r="G22" s="1"/>
      <c r="H22" s="1" t="s">
        <v>37</v>
      </c>
      <c r="I22" s="1">
        <v>5</v>
      </c>
      <c r="J22" s="1" t="s">
        <v>38</v>
      </c>
      <c r="K22" s="1">
        <v>998</v>
      </c>
      <c r="L22" s="1"/>
      <c r="M22" s="1">
        <v>66</v>
      </c>
      <c r="N22" s="1">
        <v>90</v>
      </c>
      <c r="O22" s="19">
        <f t="shared" si="1"/>
        <v>74224</v>
      </c>
      <c r="P22" s="20" t="s">
        <v>88</v>
      </c>
      <c r="Q22" s="2">
        <v>43845</v>
      </c>
      <c r="R22" s="1">
        <v>121</v>
      </c>
      <c r="S22" s="1" t="str">
        <f t="shared" si="0"/>
        <v>Dacia  Sandero Proud 0.9 TCe 90 /Benzin/998 ccm/66 kW/90 KS/Ručni/5-stupanjski/5 vrata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5">
      <c r="A23" s="1" t="s">
        <v>44</v>
      </c>
      <c r="B23" s="1" t="s">
        <v>72</v>
      </c>
      <c r="C23" s="1" t="s">
        <v>89</v>
      </c>
      <c r="D23" s="1" t="s">
        <v>36</v>
      </c>
      <c r="E23" s="1"/>
      <c r="F23" s="1"/>
      <c r="G23" s="1"/>
      <c r="H23" s="1" t="s">
        <v>37</v>
      </c>
      <c r="I23" s="1">
        <v>5</v>
      </c>
      <c r="J23" s="1" t="s">
        <v>39</v>
      </c>
      <c r="K23" s="1">
        <v>1461</v>
      </c>
      <c r="L23" s="1"/>
      <c r="M23" s="1">
        <v>70</v>
      </c>
      <c r="N23" s="1">
        <v>95</v>
      </c>
      <c r="O23" s="19">
        <f t="shared" si="1"/>
        <v>87728</v>
      </c>
      <c r="P23" s="20" t="s">
        <v>90</v>
      </c>
      <c r="Q23" s="2">
        <v>43845</v>
      </c>
      <c r="R23" s="1">
        <v>102</v>
      </c>
      <c r="S23" s="1" t="str">
        <f t="shared" si="0"/>
        <v>Dacia  Sandero Proud 1.5 Blue dCi 95/Dizel/1461 ccm/70 kW/95 KS/Ručni/5-stupanjski/5 vrata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5">
      <c r="A24" s="1" t="s">
        <v>44</v>
      </c>
      <c r="B24" s="1" t="s">
        <v>91</v>
      </c>
      <c r="C24" s="1" t="s">
        <v>73</v>
      </c>
      <c r="D24" s="1" t="s">
        <v>36</v>
      </c>
      <c r="E24" s="1"/>
      <c r="F24" s="1"/>
      <c r="G24" s="1"/>
      <c r="H24" s="1" t="s">
        <v>37</v>
      </c>
      <c r="I24" s="1">
        <v>4</v>
      </c>
      <c r="J24" s="1" t="s">
        <v>38</v>
      </c>
      <c r="K24" s="1">
        <v>998</v>
      </c>
      <c r="L24" s="1"/>
      <c r="M24" s="1">
        <v>55</v>
      </c>
      <c r="N24" s="1">
        <v>75</v>
      </c>
      <c r="O24" s="19">
        <f t="shared" si="1"/>
        <v>56648</v>
      </c>
      <c r="P24" s="20" t="s">
        <v>92</v>
      </c>
      <c r="Q24" s="2">
        <v>43845</v>
      </c>
      <c r="R24" s="1">
        <v>112</v>
      </c>
      <c r="S24" s="1" t="str">
        <f t="shared" si="0"/>
        <v>Dacia  Logan Essential 1.0 Sce 75/Benzin/998 ccm/55 kW/75 KS/Ručni/5-stupanjski/4 vrata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5">
      <c r="A25" s="1" t="s">
        <v>44</v>
      </c>
      <c r="B25" s="1" t="s">
        <v>91</v>
      </c>
      <c r="C25" s="1" t="s">
        <v>93</v>
      </c>
      <c r="D25" s="1" t="s">
        <v>36</v>
      </c>
      <c r="E25" s="1"/>
      <c r="F25" s="1"/>
      <c r="G25" s="1"/>
      <c r="H25" s="1" t="s">
        <v>37</v>
      </c>
      <c r="I25" s="1">
        <v>4</v>
      </c>
      <c r="J25" s="1" t="s">
        <v>39</v>
      </c>
      <c r="K25" s="1">
        <v>1461</v>
      </c>
      <c r="L25" s="1"/>
      <c r="M25" s="1">
        <v>55</v>
      </c>
      <c r="N25" s="1">
        <v>75</v>
      </c>
      <c r="O25" s="19">
        <f t="shared" si="1"/>
        <v>72252</v>
      </c>
      <c r="P25" s="20" t="s">
        <v>94</v>
      </c>
      <c r="Q25" s="2">
        <v>43845</v>
      </c>
      <c r="R25" s="1">
        <v>94</v>
      </c>
      <c r="S25" s="1" t="str">
        <f t="shared" si="0"/>
        <v>Dacia  Logan Essential 1.5 Blue dCi 75/Dizel/1461 ccm/55 kW/75 KS/Ručni/5-stupanjski/4 vrata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5">
      <c r="A26" s="1" t="s">
        <v>44</v>
      </c>
      <c r="B26" s="1" t="s">
        <v>91</v>
      </c>
      <c r="C26" s="1" t="s">
        <v>75</v>
      </c>
      <c r="D26" s="1" t="s">
        <v>36</v>
      </c>
      <c r="E26" s="1"/>
      <c r="F26" s="1"/>
      <c r="G26" s="1"/>
      <c r="H26" s="1" t="s">
        <v>37</v>
      </c>
      <c r="I26" s="1">
        <v>4</v>
      </c>
      <c r="J26" s="1" t="s">
        <v>38</v>
      </c>
      <c r="K26" s="1">
        <v>998</v>
      </c>
      <c r="L26" s="1"/>
      <c r="M26" s="1">
        <v>55</v>
      </c>
      <c r="N26" s="1">
        <v>75</v>
      </c>
      <c r="O26" s="19">
        <f t="shared" si="1"/>
        <v>62248</v>
      </c>
      <c r="P26" s="20" t="s">
        <v>95</v>
      </c>
      <c r="Q26" s="2">
        <v>43845</v>
      </c>
      <c r="R26" s="1">
        <v>112</v>
      </c>
      <c r="S26" s="1" t="str">
        <f t="shared" si="0"/>
        <v>Dacia  Logan Comfort 1.0 Sce 75/Benzin/998 ccm/55 kW/75 KS/Ručni/5-stupanjski/4 vrata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5">
      <c r="A27" s="1" t="s">
        <v>44</v>
      </c>
      <c r="B27" s="1" t="s">
        <v>91</v>
      </c>
      <c r="C27" s="1" t="s">
        <v>77</v>
      </c>
      <c r="D27" s="1" t="s">
        <v>36</v>
      </c>
      <c r="E27" s="1"/>
      <c r="F27" s="1"/>
      <c r="G27" s="1"/>
      <c r="H27" s="1" t="s">
        <v>37</v>
      </c>
      <c r="I27" s="1">
        <v>4</v>
      </c>
      <c r="J27" s="1" t="s">
        <v>39</v>
      </c>
      <c r="K27" s="1">
        <v>1461</v>
      </c>
      <c r="L27" s="1"/>
      <c r="M27" s="1">
        <v>55</v>
      </c>
      <c r="N27" s="1">
        <v>75</v>
      </c>
      <c r="O27" s="19">
        <f t="shared" si="1"/>
        <v>77132</v>
      </c>
      <c r="P27" s="20" t="s">
        <v>96</v>
      </c>
      <c r="Q27" s="2">
        <v>43845</v>
      </c>
      <c r="R27" s="1">
        <v>94</v>
      </c>
      <c r="S27" s="1" t="str">
        <f t="shared" si="0"/>
        <v>Dacia  Logan Comfort 1.5 Blue dCi 75/Dizel/1461 ccm/55 kW/75 KS/Ručni/5-stupanjski/4 vrata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A28" s="1" t="s">
        <v>44</v>
      </c>
      <c r="B28" s="1" t="s">
        <v>97</v>
      </c>
      <c r="C28" s="1" t="s">
        <v>73</v>
      </c>
      <c r="D28" s="1" t="s">
        <v>36</v>
      </c>
      <c r="E28" s="1"/>
      <c r="F28" s="1"/>
      <c r="G28" s="1"/>
      <c r="H28" s="1" t="s">
        <v>37</v>
      </c>
      <c r="I28" s="1">
        <v>5</v>
      </c>
      <c r="J28" s="1" t="s">
        <v>38</v>
      </c>
      <c r="K28" s="1">
        <v>998</v>
      </c>
      <c r="L28" s="1"/>
      <c r="M28" s="1">
        <v>55</v>
      </c>
      <c r="N28" s="1">
        <v>75</v>
      </c>
      <c r="O28" s="19">
        <f t="shared" si="1"/>
        <v>59524</v>
      </c>
      <c r="P28" s="20" t="s">
        <v>98</v>
      </c>
      <c r="Q28" s="2">
        <v>43845</v>
      </c>
      <c r="R28" s="1">
        <v>115</v>
      </c>
      <c r="S28" s="1" t="str">
        <f t="shared" si="0"/>
        <v>Dacia  Logan MCV Essential 1.0 Sce 75/Benzin/998 ccm/55 kW/75 KS/Ručni/5-stupanjski/5 vrata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A29" s="1" t="s">
        <v>44</v>
      </c>
      <c r="B29" s="1" t="s">
        <v>97</v>
      </c>
      <c r="C29" s="1" t="s">
        <v>75</v>
      </c>
      <c r="D29" s="1" t="s">
        <v>36</v>
      </c>
      <c r="E29" s="1"/>
      <c r="F29" s="1"/>
      <c r="G29" s="1"/>
      <c r="H29" s="1" t="s">
        <v>37</v>
      </c>
      <c r="I29" s="1">
        <v>5</v>
      </c>
      <c r="J29" s="1" t="s">
        <v>38</v>
      </c>
      <c r="K29" s="1">
        <v>998</v>
      </c>
      <c r="L29" s="1"/>
      <c r="M29" s="1">
        <v>55</v>
      </c>
      <c r="N29" s="1">
        <v>75</v>
      </c>
      <c r="O29" s="19">
        <f t="shared" si="1"/>
        <v>65124</v>
      </c>
      <c r="P29" s="20" t="s">
        <v>99</v>
      </c>
      <c r="Q29" s="2">
        <v>43845</v>
      </c>
      <c r="R29" s="1">
        <v>115</v>
      </c>
      <c r="S29" s="1" t="str">
        <f t="shared" si="0"/>
        <v>Dacia  Logan MCV Comfort 1.0 Sce 75/Benzin/998 ccm/55 kW/75 KS/Ručni/5-stupanjski/5 vrata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1" t="s">
        <v>44</v>
      </c>
      <c r="B30" s="1" t="s">
        <v>97</v>
      </c>
      <c r="C30" s="1" t="s">
        <v>77</v>
      </c>
      <c r="D30" s="1" t="s">
        <v>36</v>
      </c>
      <c r="E30" s="1"/>
      <c r="F30" s="1"/>
      <c r="G30" s="1"/>
      <c r="H30" s="1" t="s">
        <v>37</v>
      </c>
      <c r="I30" s="1">
        <v>5</v>
      </c>
      <c r="J30" s="1" t="s">
        <v>39</v>
      </c>
      <c r="K30" s="1">
        <v>1461</v>
      </c>
      <c r="L30" s="1"/>
      <c r="M30" s="1">
        <v>55</v>
      </c>
      <c r="N30" s="1">
        <v>75</v>
      </c>
      <c r="O30" s="19">
        <f t="shared" si="1"/>
        <v>84112</v>
      </c>
      <c r="P30" s="20" t="s">
        <v>100</v>
      </c>
      <c r="Q30" s="2">
        <v>43845</v>
      </c>
      <c r="R30" s="1">
        <v>95</v>
      </c>
      <c r="S30" s="1" t="str">
        <f t="shared" si="0"/>
        <v>Dacia  Logan MCV Comfort 1.5 Blue dCi 75/Dizel/1461 ccm/55 kW/75 KS/Ručni/5-stupanjski/5 vrata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1" t="s">
        <v>44</v>
      </c>
      <c r="B31" s="1" t="s">
        <v>97</v>
      </c>
      <c r="C31" s="1" t="s">
        <v>79</v>
      </c>
      <c r="D31" s="1" t="s">
        <v>36</v>
      </c>
      <c r="E31" s="1"/>
      <c r="F31" s="1"/>
      <c r="G31" s="1"/>
      <c r="H31" s="1" t="s">
        <v>37</v>
      </c>
      <c r="I31" s="1">
        <v>5</v>
      </c>
      <c r="J31" s="1" t="s">
        <v>38</v>
      </c>
      <c r="K31" s="1">
        <v>898</v>
      </c>
      <c r="L31" s="1"/>
      <c r="M31" s="1">
        <v>66</v>
      </c>
      <c r="N31" s="1">
        <v>90</v>
      </c>
      <c r="O31" s="19">
        <f t="shared" si="1"/>
        <v>76624</v>
      </c>
      <c r="P31" s="20" t="s">
        <v>101</v>
      </c>
      <c r="Q31" s="2">
        <v>43845</v>
      </c>
      <c r="R31" s="1">
        <v>121</v>
      </c>
      <c r="S31" s="1" t="str">
        <f t="shared" si="0"/>
        <v>Dacia  Logan MCV Stepway 0.9 Tce 90/Benzin/898 ccm/66 kW/90 KS/Ručni/5-stupanjski/5 vrata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5">
      <c r="A32" s="1" t="s">
        <v>44</v>
      </c>
      <c r="B32" s="1" t="s">
        <v>97</v>
      </c>
      <c r="C32" s="1" t="s">
        <v>81</v>
      </c>
      <c r="D32" s="1" t="s">
        <v>36</v>
      </c>
      <c r="E32" s="1"/>
      <c r="F32" s="1"/>
      <c r="G32" s="1"/>
      <c r="H32" s="1" t="s">
        <v>37</v>
      </c>
      <c r="I32" s="1">
        <v>5</v>
      </c>
      <c r="J32" s="1" t="s">
        <v>39</v>
      </c>
      <c r="K32" s="1">
        <v>1461</v>
      </c>
      <c r="L32" s="1"/>
      <c r="M32" s="1">
        <v>70</v>
      </c>
      <c r="N32" s="1">
        <v>95</v>
      </c>
      <c r="O32" s="19">
        <f t="shared" si="1"/>
        <v>89132</v>
      </c>
      <c r="P32" s="20" t="s">
        <v>102</v>
      </c>
      <c r="Q32" s="2">
        <v>43845</v>
      </c>
      <c r="R32" s="1">
        <v>102</v>
      </c>
      <c r="S32" s="1" t="str">
        <f t="shared" si="0"/>
        <v>Dacia  Logan MCV Stepway 1.5 Blue dCi 95/Dizel/1461 ccm/70 kW/95 KS/Ručni/5-stupanjski/5 vrata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1" t="s">
        <v>44</v>
      </c>
      <c r="B33" s="1" t="s">
        <v>97</v>
      </c>
      <c r="C33" s="1" t="s">
        <v>87</v>
      </c>
      <c r="D33" s="1" t="s">
        <v>36</v>
      </c>
      <c r="E33" s="1"/>
      <c r="F33" s="1"/>
      <c r="G33" s="1"/>
      <c r="H33" s="1" t="s">
        <v>37</v>
      </c>
      <c r="I33" s="1">
        <v>5</v>
      </c>
      <c r="J33" s="1" t="s">
        <v>38</v>
      </c>
      <c r="K33" s="1">
        <v>898</v>
      </c>
      <c r="L33" s="1"/>
      <c r="M33" s="1">
        <v>66</v>
      </c>
      <c r="N33" s="1">
        <v>90</v>
      </c>
      <c r="O33" s="19">
        <f t="shared" si="1"/>
        <v>79424</v>
      </c>
      <c r="P33" s="20" t="s">
        <v>103</v>
      </c>
      <c r="Q33" s="2">
        <v>43845</v>
      </c>
      <c r="R33" s="1">
        <v>121</v>
      </c>
      <c r="S33" s="1" t="str">
        <f t="shared" si="0"/>
        <v>Dacia  Logan MCV Proud 0.9 TCe 90 /Benzin/898 ccm/66 kW/90 KS/Ručni/5-stupanjski/5 vrata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1" t="s">
        <v>44</v>
      </c>
      <c r="B34" s="1" t="s">
        <v>97</v>
      </c>
      <c r="C34" s="1" t="s">
        <v>89</v>
      </c>
      <c r="D34" s="1" t="s">
        <v>36</v>
      </c>
      <c r="E34" s="1"/>
      <c r="F34" s="1"/>
      <c r="G34" s="1"/>
      <c r="H34" s="1" t="s">
        <v>37</v>
      </c>
      <c r="I34" s="1">
        <v>5</v>
      </c>
      <c r="J34" s="1" t="s">
        <v>39</v>
      </c>
      <c r="K34" s="1">
        <v>1461</v>
      </c>
      <c r="L34" s="1"/>
      <c r="M34" s="1">
        <v>70</v>
      </c>
      <c r="N34" s="1">
        <v>95</v>
      </c>
      <c r="O34" s="19">
        <f t="shared" si="1"/>
        <v>91932</v>
      </c>
      <c r="P34" s="20" t="s">
        <v>104</v>
      </c>
      <c r="Q34" s="2">
        <v>43845</v>
      </c>
      <c r="R34" s="1">
        <v>102</v>
      </c>
      <c r="S34" s="1" t="str">
        <f t="shared" si="0"/>
        <v>Dacia  Logan MCV Proud 1.5 Blue dCi 95/Dizel/1461 ccm/70 kW/95 KS/Ručni/5-stupanjski/5 vrata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1" t="s">
        <v>44</v>
      </c>
      <c r="B35" s="1" t="s">
        <v>105</v>
      </c>
      <c r="C35" s="1" t="s">
        <v>106</v>
      </c>
      <c r="D35" s="1" t="s">
        <v>36</v>
      </c>
      <c r="E35" s="1"/>
      <c r="F35" s="1"/>
      <c r="G35" s="1"/>
      <c r="H35" s="1" t="s">
        <v>40</v>
      </c>
      <c r="I35" s="1">
        <v>5</v>
      </c>
      <c r="J35" s="1" t="s">
        <v>39</v>
      </c>
      <c r="K35" s="1">
        <v>1461</v>
      </c>
      <c r="L35" s="1"/>
      <c r="M35" s="1">
        <v>70</v>
      </c>
      <c r="N35" s="1">
        <v>95</v>
      </c>
      <c r="O35" s="19">
        <f t="shared" si="1"/>
        <v>87672</v>
      </c>
      <c r="P35" s="20" t="s">
        <v>107</v>
      </c>
      <c r="Q35" s="2">
        <v>43845</v>
      </c>
      <c r="R35" s="1">
        <v>113</v>
      </c>
      <c r="S35" s="1" t="str">
        <f t="shared" si="0"/>
        <v>Dacia  LODGY Essential 1.5 Blue dCi 95/Dizel/1461 ccm/70 kW/95 KS/Ručni/6-stupanjski/5 vrata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1" t="s">
        <v>44</v>
      </c>
      <c r="B36" s="1" t="s">
        <v>105</v>
      </c>
      <c r="C36" s="1" t="s">
        <v>108</v>
      </c>
      <c r="D36" s="1" t="s">
        <v>36</v>
      </c>
      <c r="E36" s="1"/>
      <c r="F36" s="1"/>
      <c r="G36" s="1"/>
      <c r="H36" s="1" t="s">
        <v>40</v>
      </c>
      <c r="I36" s="1">
        <v>5</v>
      </c>
      <c r="J36" s="1" t="s">
        <v>39</v>
      </c>
      <c r="K36" s="1">
        <v>1461</v>
      </c>
      <c r="L36" s="1"/>
      <c r="M36" s="1">
        <v>85</v>
      </c>
      <c r="N36" s="1">
        <v>115</v>
      </c>
      <c r="O36" s="19">
        <f t="shared" si="1"/>
        <v>97272</v>
      </c>
      <c r="P36" s="20" t="s">
        <v>109</v>
      </c>
      <c r="Q36" s="2">
        <v>43845</v>
      </c>
      <c r="R36" s="1">
        <v>113</v>
      </c>
      <c r="S36" s="1" t="str">
        <f t="shared" si="0"/>
        <v>Dacia  LODGY Comfort 1.5 Blue dCi 115/Dizel/1461 ccm/85 kW/115 KS/Ručni/6-stupanjski/5 vrata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1" t="s">
        <v>44</v>
      </c>
      <c r="B37" s="1" t="s">
        <v>105</v>
      </c>
      <c r="C37" s="1" t="s">
        <v>110</v>
      </c>
      <c r="D37" s="1" t="s">
        <v>36</v>
      </c>
      <c r="E37" s="1"/>
      <c r="F37" s="1"/>
      <c r="G37" s="1"/>
      <c r="H37" s="1" t="s">
        <v>40</v>
      </c>
      <c r="I37" s="1">
        <v>5</v>
      </c>
      <c r="J37" s="1" t="s">
        <v>38</v>
      </c>
      <c r="K37" s="1">
        <v>1333</v>
      </c>
      <c r="L37" s="1"/>
      <c r="M37" s="1">
        <v>96</v>
      </c>
      <c r="N37" s="1">
        <v>130</v>
      </c>
      <c r="O37" s="19">
        <f t="shared" si="1"/>
        <v>88744</v>
      </c>
      <c r="P37" s="20" t="s">
        <v>111</v>
      </c>
      <c r="Q37" s="2">
        <v>43845</v>
      </c>
      <c r="R37" s="1">
        <v>142</v>
      </c>
      <c r="S37" s="1" t="str">
        <f t="shared" si="0"/>
        <v>Dacia  LODGY Stepway Prestige 1.3 Tce 130 FAP/Benzin/1333 ccm/96 kW/130 KS/Ručni/6-stupanjski/5 vrata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1" t="s">
        <v>44</v>
      </c>
      <c r="B38" s="1" t="s">
        <v>105</v>
      </c>
      <c r="C38" s="1" t="s">
        <v>112</v>
      </c>
      <c r="D38" s="1" t="s">
        <v>36</v>
      </c>
      <c r="E38" s="1"/>
      <c r="F38" s="1"/>
      <c r="G38" s="1"/>
      <c r="H38" s="1" t="s">
        <v>40</v>
      </c>
      <c r="I38" s="1">
        <v>5</v>
      </c>
      <c r="J38" s="1" t="s">
        <v>39</v>
      </c>
      <c r="K38" s="1">
        <v>1461</v>
      </c>
      <c r="L38" s="1"/>
      <c r="M38" s="1">
        <v>85</v>
      </c>
      <c r="N38" s="1">
        <v>115</v>
      </c>
      <c r="O38" s="19">
        <f t="shared" si="1"/>
        <v>99252</v>
      </c>
      <c r="P38" s="20" t="s">
        <v>113</v>
      </c>
      <c r="Q38" s="2">
        <v>43845</v>
      </c>
      <c r="R38" s="1">
        <v>116</v>
      </c>
      <c r="S38" s="1" t="str">
        <f t="shared" si="0"/>
        <v>Dacia  LODGY Stepway Prestige 1.5 Blue dCi 115/Dizel/1461 ccm/85 kW/115 KS/Ručni/6-stupanjski/5 vrata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1" t="s">
        <v>44</v>
      </c>
      <c r="B39" s="1" t="s">
        <v>114</v>
      </c>
      <c r="C39" s="1" t="s">
        <v>115</v>
      </c>
      <c r="D39" s="1" t="s">
        <v>36</v>
      </c>
      <c r="E39" s="1"/>
      <c r="F39" s="1"/>
      <c r="G39" s="1"/>
      <c r="H39" s="1" t="s">
        <v>40</v>
      </c>
      <c r="I39" s="1">
        <v>4</v>
      </c>
      <c r="J39" s="1" t="s">
        <v>38</v>
      </c>
      <c r="K39" s="1">
        <v>1332</v>
      </c>
      <c r="L39" s="1"/>
      <c r="M39" s="1">
        <v>75</v>
      </c>
      <c r="N39" s="1">
        <v>102</v>
      </c>
      <c r="O39" s="19">
        <f t="shared" si="1"/>
        <v>78064</v>
      </c>
      <c r="P39" s="20" t="s">
        <v>116</v>
      </c>
      <c r="Q39" s="2">
        <v>43845</v>
      </c>
      <c r="R39" s="1">
        <v>135</v>
      </c>
      <c r="S39" s="1" t="str">
        <f t="shared" si="0"/>
        <v>Dacia  Dokker Essential 1.3 Tce 100 FAP/Benzin/1332 ccm/75 kW/102 KS/Ručni/6-stupanjski/4 vrata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1" t="s">
        <v>44</v>
      </c>
      <c r="B40" s="1" t="s">
        <v>114</v>
      </c>
      <c r="C40" s="1" t="s">
        <v>93</v>
      </c>
      <c r="D40" s="1" t="s">
        <v>36</v>
      </c>
      <c r="E40" s="1"/>
      <c r="F40" s="1"/>
      <c r="G40" s="1"/>
      <c r="H40" s="1" t="s">
        <v>40</v>
      </c>
      <c r="I40" s="1">
        <v>4</v>
      </c>
      <c r="J40" s="1" t="s">
        <v>39</v>
      </c>
      <c r="K40" s="1">
        <v>1461</v>
      </c>
      <c r="L40" s="1"/>
      <c r="M40" s="1">
        <v>55</v>
      </c>
      <c r="N40" s="1">
        <v>75</v>
      </c>
      <c r="O40" s="19">
        <f t="shared" si="1"/>
        <v>82612</v>
      </c>
      <c r="P40" s="20" t="s">
        <v>117</v>
      </c>
      <c r="Q40" s="2">
        <v>43845</v>
      </c>
      <c r="R40" s="1">
        <v>112</v>
      </c>
      <c r="S40" s="1" t="str">
        <f t="shared" si="0"/>
        <v>Dacia  Dokker Essential 1.5 Blue dCi 75/Dizel/1461 ccm/55 kW/75 KS/Ručni/6-stupanjski/4 vrata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1" t="s">
        <v>44</v>
      </c>
      <c r="B41" s="1" t="s">
        <v>114</v>
      </c>
      <c r="C41" s="1" t="s">
        <v>118</v>
      </c>
      <c r="D41" s="1" t="s">
        <v>36</v>
      </c>
      <c r="E41" s="1"/>
      <c r="F41" s="1"/>
      <c r="G41" s="1"/>
      <c r="H41" s="1" t="s">
        <v>40</v>
      </c>
      <c r="I41" s="1">
        <v>4</v>
      </c>
      <c r="J41" s="1" t="s">
        <v>38</v>
      </c>
      <c r="K41" s="1">
        <v>1332</v>
      </c>
      <c r="L41" s="1"/>
      <c r="M41" s="1">
        <v>96</v>
      </c>
      <c r="N41" s="1">
        <v>130</v>
      </c>
      <c r="O41" s="19">
        <f t="shared" si="1"/>
        <v>82904</v>
      </c>
      <c r="P41" s="20" t="s">
        <v>119</v>
      </c>
      <c r="Q41" s="2">
        <v>43845</v>
      </c>
      <c r="R41" s="1">
        <v>143</v>
      </c>
      <c r="S41" s="1" t="str">
        <f t="shared" si="0"/>
        <v>Dacia  Dokker Stepway 1.3 Tce 130 FAP/Benzin/1332 ccm/96 kW/130 KS/Ručni/6-stupanjski/4 vrata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5">
      <c r="A42" s="1" t="s">
        <v>44</v>
      </c>
      <c r="B42" s="1" t="s">
        <v>114</v>
      </c>
      <c r="C42" s="1" t="s">
        <v>81</v>
      </c>
      <c r="D42" s="1" t="s">
        <v>36</v>
      </c>
      <c r="E42" s="1"/>
      <c r="F42" s="1"/>
      <c r="G42" s="1"/>
      <c r="H42" s="1" t="s">
        <v>40</v>
      </c>
      <c r="I42" s="1">
        <v>4</v>
      </c>
      <c r="J42" s="1" t="s">
        <v>39</v>
      </c>
      <c r="K42" s="1">
        <v>1461</v>
      </c>
      <c r="L42" s="1"/>
      <c r="M42" s="1">
        <v>70</v>
      </c>
      <c r="N42" s="1">
        <v>95</v>
      </c>
      <c r="O42" s="19">
        <f t="shared" si="1"/>
        <v>90372</v>
      </c>
      <c r="P42" s="20" t="s">
        <v>120</v>
      </c>
      <c r="Q42" s="2">
        <v>43845</v>
      </c>
      <c r="R42" s="1">
        <v>116</v>
      </c>
      <c r="S42" s="1" t="str">
        <f t="shared" si="0"/>
        <v>Dacia  Dokker Stepway 1.5 Blue dCi 95/Dizel/1461 ccm/70 kW/95 KS/Ručni/6-stupanjski/4 vrata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5">
      <c r="A43" s="1" t="s">
        <v>44</v>
      </c>
      <c r="B43" s="1" t="s">
        <v>121</v>
      </c>
      <c r="C43" s="1" t="s">
        <v>93</v>
      </c>
      <c r="D43" s="1" t="s">
        <v>36</v>
      </c>
      <c r="E43" s="1"/>
      <c r="F43" s="1"/>
      <c r="G43" s="1"/>
      <c r="H43" s="1" t="s">
        <v>37</v>
      </c>
      <c r="I43" s="1"/>
      <c r="J43" s="1" t="s">
        <v>39</v>
      </c>
      <c r="K43" s="1">
        <v>1461</v>
      </c>
      <c r="L43" s="1"/>
      <c r="M43" s="1">
        <v>55</v>
      </c>
      <c r="N43" s="1">
        <v>75</v>
      </c>
      <c r="O43" s="19">
        <f t="shared" si="1"/>
        <v>78300</v>
      </c>
      <c r="P43" s="20" t="s">
        <v>122</v>
      </c>
      <c r="Q43" s="2">
        <v>43845</v>
      </c>
      <c r="R43" s="1">
        <v>110</v>
      </c>
      <c r="S43" s="1" t="str">
        <f t="shared" si="0"/>
        <v>Dacia  Dokker Van Essential 1.5 Blue dCi 75/Dizel/1461 ccm/55 kW/75 KS/Ručni/5-stupanjski/ vrata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5">
      <c r="A44" s="1" t="s">
        <v>44</v>
      </c>
      <c r="B44" s="1" t="s">
        <v>121</v>
      </c>
      <c r="C44" s="1" t="s">
        <v>123</v>
      </c>
      <c r="D44" s="1" t="s">
        <v>36</v>
      </c>
      <c r="E44" s="1"/>
      <c r="F44" s="1"/>
      <c r="G44" s="1"/>
      <c r="H44" s="1" t="s">
        <v>37</v>
      </c>
      <c r="I44" s="1"/>
      <c r="J44" s="1" t="s">
        <v>38</v>
      </c>
      <c r="K44" s="1">
        <v>1598</v>
      </c>
      <c r="L44" s="1"/>
      <c r="M44" s="1">
        <v>75</v>
      </c>
      <c r="N44" s="1">
        <v>102</v>
      </c>
      <c r="O44" s="19">
        <f t="shared" si="1"/>
        <v>80500</v>
      </c>
      <c r="P44" s="20" t="s">
        <v>124</v>
      </c>
      <c r="Q44" s="2">
        <v>43845</v>
      </c>
      <c r="R44" s="1">
        <v>157</v>
      </c>
      <c r="S44" s="1" t="str">
        <f t="shared" si="0"/>
        <v>Dacia  Dokker Van Business 1.6 Sce 100/Benzin/1598 ccm/75 kW/102 KS/Ručni/5-stupanjski/ vrata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1" t="s">
        <v>44</v>
      </c>
      <c r="B45" s="1" t="s">
        <v>121</v>
      </c>
      <c r="C45" s="1" t="s">
        <v>125</v>
      </c>
      <c r="D45" s="1" t="s">
        <v>36</v>
      </c>
      <c r="E45" s="1"/>
      <c r="F45" s="1"/>
      <c r="G45" s="1"/>
      <c r="H45" s="1" t="s">
        <v>37</v>
      </c>
      <c r="I45" s="1"/>
      <c r="J45" s="1" t="s">
        <v>39</v>
      </c>
      <c r="K45" s="1">
        <v>1461</v>
      </c>
      <c r="L45" s="1"/>
      <c r="M45" s="1">
        <v>70</v>
      </c>
      <c r="N45" s="1">
        <v>95</v>
      </c>
      <c r="O45" s="19">
        <f t="shared" si="1"/>
        <v>84300</v>
      </c>
      <c r="P45" s="20" t="s">
        <v>126</v>
      </c>
      <c r="Q45" s="2">
        <v>43845</v>
      </c>
      <c r="R45" s="1">
        <v>111</v>
      </c>
      <c r="S45" s="1" t="str">
        <f t="shared" si="0"/>
        <v>Dacia  Dokker Van Business 1.5 Blue dCi 95/Dizel/1461 ccm/70 kW/95 KS/Ručni/5-stupanjski/ vrata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</sheetData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444966B67F34A928A8D6F065858CD" ma:contentTypeVersion="11" ma:contentTypeDescription="Create a new document." ma:contentTypeScope="" ma:versionID="1bbfab943d41a39562adf7622ee38f48">
  <xsd:schema xmlns:xsd="http://www.w3.org/2001/XMLSchema" xmlns:xs="http://www.w3.org/2001/XMLSchema" xmlns:p="http://schemas.microsoft.com/office/2006/metadata/properties" xmlns:ns3="848a6467-7a72-4c3e-a6b1-e35306b82ede" xmlns:ns4="9c64f538-f5f0-47df-9892-e98e75384a5a" targetNamespace="http://schemas.microsoft.com/office/2006/metadata/properties" ma:root="true" ma:fieldsID="06eb9b8ce26d72a578894b169f6ac113" ns3:_="" ns4:_="">
    <xsd:import namespace="848a6467-7a72-4c3e-a6b1-e35306b82ede"/>
    <xsd:import namespace="9c64f538-f5f0-47df-9892-e98e75384a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a6467-7a72-4c3e-a6b1-e35306b82e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4f538-f5f0-47df-9892-e98e75384a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41E30C-C658-498E-B657-FC0BD212E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a6467-7a72-4c3e-a6b1-e35306b82ede"/>
    <ds:schemaRef ds:uri="9c64f538-f5f0-47df-9892-e98e75384a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339F92-D035-4F46-898E-02F409C55E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C15F71-749B-426D-ADDE-A7868273B8C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c64f538-f5f0-47df-9892-e98e75384a5a"/>
    <ds:schemaRef ds:uri="http://purl.org/dc/elements/1.1/"/>
    <ds:schemaRef ds:uri="848a6467-7a72-4c3e-a6b1-e35306b82ed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Dacia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BENIC Marko</dc:creator>
  <cp:lastModifiedBy>Tomislav Furić</cp:lastModifiedBy>
  <dcterms:created xsi:type="dcterms:W3CDTF">2020-01-23T12:56:06Z</dcterms:created>
  <dcterms:modified xsi:type="dcterms:W3CDTF">2020-09-01T07:28:21Z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1c0902-ed92-4fed-896d-2e7725de02d4_Enabled">
    <vt:lpwstr>true</vt:lpwstr>
  </property>
  <property fmtid="{D5CDD505-2E9C-101B-9397-08002B2CF9AE}" pid="3" name="MSIP_Label_fd1c0902-ed92-4fed-896d-2e7725de02d4_SetDate">
    <vt:lpwstr>2020-01-23T13:13:44Z</vt:lpwstr>
  </property>
  <property fmtid="{D5CDD505-2E9C-101B-9397-08002B2CF9AE}" pid="4" name="MSIP_Label_fd1c0902-ed92-4fed-896d-2e7725de02d4_Method">
    <vt:lpwstr>Standard</vt:lpwstr>
  </property>
  <property fmtid="{D5CDD505-2E9C-101B-9397-08002B2CF9AE}" pid="5" name="MSIP_Label_fd1c0902-ed92-4fed-896d-2e7725de02d4_Name">
    <vt:lpwstr>Anyone (not protected)</vt:lpwstr>
  </property>
  <property fmtid="{D5CDD505-2E9C-101B-9397-08002B2CF9AE}" pid="6" name="MSIP_Label_fd1c0902-ed92-4fed-896d-2e7725de02d4_SiteId">
    <vt:lpwstr>d6b0bbee-7cd9-4d60-bce6-4a67b543e2ae</vt:lpwstr>
  </property>
  <property fmtid="{D5CDD505-2E9C-101B-9397-08002B2CF9AE}" pid="7" name="MSIP_Label_fd1c0902-ed92-4fed-896d-2e7725de02d4_ActionId">
    <vt:lpwstr>a4a0e496-852e-494f-a79c-0000788d351e</vt:lpwstr>
  </property>
  <property fmtid="{D5CDD505-2E9C-101B-9397-08002B2CF9AE}" pid="8" name="MSIP_Label_fd1c0902-ed92-4fed-896d-2e7725de02d4_ContentBits">
    <vt:lpwstr>2</vt:lpwstr>
  </property>
  <property fmtid="{D5CDD505-2E9C-101B-9397-08002B2CF9AE}" pid="9" name="ContentTypeId">
    <vt:lpwstr>0x010100C63444966B67F34A928A8D6F065858CD</vt:lpwstr>
  </property>
</Properties>
</file>